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d882898fd1ca6482/Desktop/Research/Steel Pipe Piles/NIST/Experiment/Blind Prediction/"/>
    </mc:Choice>
  </mc:AlternateContent>
  <xr:revisionPtr revIDLastSave="0" documentId="8_{12D69113-C8BE-49C0-8A1D-757820CB1188}" xr6:coauthVersionLast="47" xr6:coauthVersionMax="47" xr10:uidLastSave="{00000000-0000-0000-0000-000000000000}"/>
  <bookViews>
    <workbookView xWindow="19092" yWindow="6600" windowWidth="23256" windowHeight="12456" xr2:uid="{1D82D989-CC20-4E4C-AD81-6FC0D9B7698E}"/>
  </bookViews>
  <sheets>
    <sheet name="Questionnaire" sheetId="1" r:id="rId1"/>
    <sheet name="Free Vibration" sheetId="5" r:id="rId2"/>
    <sheet name="Envelope" sheetId="2" r:id="rId3"/>
    <sheet name="Hysteretic Energy" sheetId="6" r:id="rId4"/>
  </sheets>
  <definedNames>
    <definedName name="_xlnm.Print_Area" localSheetId="2">Envelope!$A:$L</definedName>
    <definedName name="_xlnm.Print_Area" localSheetId="1">'Free Vibration'!$A:$M</definedName>
    <definedName name="_xlnm.Print_Area" localSheetId="3">'Hysteretic Energy'!$A:$L</definedName>
    <definedName name="_xlnm.Print_Area" localSheetId="0">Questionnaire!$A:$O</definedName>
    <definedName name="_xlnm.Print_Titles" localSheetId="2">Envelope!$1:$7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6" l="1"/>
  <c r="K2" i="6"/>
  <c r="D2" i="6"/>
  <c r="D41" i="2" l="1"/>
  <c r="D4" i="5"/>
  <c r="K2" i="5"/>
  <c r="D2" i="5"/>
  <c r="K2" i="2"/>
  <c r="D4" i="2"/>
  <c r="D2" i="2"/>
</calcChain>
</file>

<file path=xl/sharedStrings.xml><?xml version="1.0" encoding="utf-8"?>
<sst xmlns="http://schemas.openxmlformats.org/spreadsheetml/2006/main" count="53" uniqueCount="44">
  <si>
    <t xml:space="preserve">kip </t>
  </si>
  <si>
    <t xml:space="preserve">in </t>
  </si>
  <si>
    <t>Depth below ground</t>
  </si>
  <si>
    <t xml:space="preserve">Pile Diameters </t>
  </si>
  <si>
    <t xml:space="preserve">Lateral Displacement Amplitude </t>
  </si>
  <si>
    <t xml:space="preserve">Lateral Force (kip) vs. Lateral Displacement (inch) Response Envelope </t>
  </si>
  <si>
    <t xml:space="preserve">Submitted by: </t>
  </si>
  <si>
    <t xml:space="preserve">Affliation/Company/Institution: </t>
  </si>
  <si>
    <t xml:space="preserve">Date: </t>
  </si>
  <si>
    <t xml:space="preserve">Fundamental Period : </t>
  </si>
  <si>
    <t xml:space="preserve">Lateral Force </t>
  </si>
  <si>
    <t>Provide the lateral force at the peak displacement amplitude shown below:</t>
  </si>
  <si>
    <t xml:space="preserve">Note: This is only required for Comprehensive Analysis </t>
  </si>
  <si>
    <r>
      <t xml:space="preserve">In-ground depth z at the pile’s maximum bending moment when the peak lateral force occurs. 
</t>
    </r>
    <r>
      <rPr>
        <i/>
        <sz val="11"/>
        <color theme="1"/>
        <rFont val="Aptos"/>
        <family val="2"/>
      </rPr>
      <t xml:space="preserve">Note: The depth below ground surface, z, is a negative number. </t>
    </r>
  </si>
  <si>
    <t>Pile Maximum Bending Moment</t>
  </si>
  <si>
    <t>-</t>
  </si>
  <si>
    <t xml:space="preserve">Effective Viscous Damping Ratio: </t>
  </si>
  <si>
    <t>i. Peak Lateral Force (+ Push North)</t>
  </si>
  <si>
    <t xml:space="preserve">Lateral Force (kip) vs. Lateral Displacement (inch) Response Envelope at elevation of applied lateral force  at  7'-9" above ground surface. </t>
  </si>
  <si>
    <t>Time (s)</t>
  </si>
  <si>
    <t xml:space="preserve">Peak </t>
  </si>
  <si>
    <t>Displ. (in)</t>
  </si>
  <si>
    <t xml:space="preserve">Pile was subjected to free vibration testing. Maximum lateral displacement of 0.260-inches was applied at the top of the pile. For free vibration testing, the Axial Load Apparatus was fully fixed on the pile to provide mass. Compute the fundamental period of free vibration and the viscous damping ratio. </t>
  </si>
  <si>
    <t xml:space="preserve">The effective viscous damping ratio shall be calculated assuming a free vibration harmonic response decay, as shown above. Fill in the table below. </t>
  </si>
  <si>
    <t xml:space="preserve">Identify the mode of failure which results in softening of the response. </t>
  </si>
  <si>
    <r>
      <rPr>
        <b/>
        <u/>
        <sz val="11"/>
        <color theme="1"/>
        <rFont val="Aptos"/>
        <family val="2"/>
      </rPr>
      <t xml:space="preserve">Response Envelope: </t>
    </r>
    <r>
      <rPr>
        <b/>
        <sz val="11"/>
        <color theme="1"/>
        <rFont val="Aptos"/>
        <family val="2"/>
      </rPr>
      <t xml:space="preserve">Provide the following information </t>
    </r>
  </si>
  <si>
    <t xml:space="preserve">Provide brief description of the method of analysis that clearly explains the structural system and modeling assumptions in no less than 450 words: </t>
  </si>
  <si>
    <t xml:space="preserve">Cycle </t>
  </si>
  <si>
    <t>Hystertic Energy</t>
  </si>
  <si>
    <t>kip-in</t>
  </si>
  <si>
    <t>Calculate the hysteretic energy in the following cycles:</t>
  </si>
  <si>
    <t>25 - 26</t>
  </si>
  <si>
    <t>33 - 34</t>
  </si>
  <si>
    <t>37 - 38</t>
  </si>
  <si>
    <t>Sub-Cycle Peaks</t>
  </si>
  <si>
    <r>
      <t xml:space="preserve">Note: Sub-Cycles peaks numbering is provided in the </t>
    </r>
    <r>
      <rPr>
        <i/>
        <sz val="10"/>
        <color theme="1"/>
        <rFont val="Aptos Narrow"/>
        <family val="2"/>
        <scheme val="minor"/>
      </rPr>
      <t>Information_Assumptions_References</t>
    </r>
    <r>
      <rPr>
        <sz val="10"/>
        <color theme="1"/>
        <rFont val="Aptos Narrow"/>
        <family val="2"/>
        <scheme val="minor"/>
      </rPr>
      <t xml:space="preserve"> document.</t>
    </r>
  </si>
  <si>
    <t>Table B-1: Displacement Decay Table</t>
  </si>
  <si>
    <t>secs</t>
  </si>
  <si>
    <t>kip-ft</t>
  </si>
  <si>
    <t>kip</t>
  </si>
  <si>
    <t>ft</t>
  </si>
  <si>
    <t>Table B-2 Response Envelope</t>
  </si>
  <si>
    <t>Table B-3  Hysteretic Energy</t>
  </si>
  <si>
    <r>
      <t xml:space="preserve">Note: Semi-Cycles peaks numbering is provided in the </t>
    </r>
    <r>
      <rPr>
        <b/>
        <i/>
        <sz val="11"/>
        <color theme="1"/>
        <rFont val="Aptos Narrow"/>
        <family val="2"/>
        <scheme val="minor"/>
      </rPr>
      <t xml:space="preserve">Information_Assumptions_References </t>
    </r>
    <r>
      <rPr>
        <b/>
        <sz val="11"/>
        <color theme="1"/>
        <rFont val="Aptos Narrow"/>
        <family val="2"/>
        <scheme val="minor"/>
      </rPr>
      <t>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</si>
</sst>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1" x14ac:knownFonts="1">
    <font>
      <sz val="11"/>
      <color theme="1"/>
      <name val="Aptos Narrow"/>
      <family val="2"/>
      <scheme val="minor"/>
    </font>
    <font>
      <sz val="11"/>
      <color theme="1"/>
      <name val="Aptos"/>
      <family val="2"/>
    </font>
    <font>
      <sz val="11"/>
      <color theme="1"/>
      <name val="Courier New"/>
      <family val="3"/>
    </font>
    <font>
      <b/>
      <sz val="11"/>
      <color theme="1"/>
      <name val="Aptos Narrow"/>
      <family val="2"/>
      <scheme val="minor"/>
    </font>
    <font>
      <sz val="10"/>
      <color theme="1"/>
      <name val="Aptos Narrow"/>
      <family val="2"/>
      <scheme val="minor"/>
    </font>
    <font>
      <b/>
      <sz val="11"/>
      <color theme="1"/>
      <name val="Aptos"/>
      <family val="2"/>
    </font>
    <font>
      <b/>
      <u/>
      <sz val="11"/>
      <color theme="1"/>
      <name val="Aptos"/>
      <family val="2"/>
    </font>
    <font>
      <i/>
      <sz val="11"/>
      <color theme="1"/>
      <name val="Aptos"/>
      <family val="2"/>
    </font>
    <font>
      <sz val="11"/>
      <color theme="1"/>
      <name val="Aptos Narrow"/>
      <family val="2"/>
      <scheme val="minor"/>
    </font>
    <font>
      <b/>
      <i/>
      <sz val="11"/>
      <color theme="1"/>
      <name val="Aptos Narrow"/>
      <family val="2"/>
      <scheme val="minor"/>
    </font>
    <font>
      <i/>
      <sz val="10"/>
      <color theme="1"/>
      <name val="Aptos Narrow"/>
      <family val="2"/>
      <scheme val="minor"/>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9" fontId="8" fillId="0" borderId="0" applyFont="0" applyFill="0" applyBorder="0" applyAlignment="0" applyProtection="0"/>
  </cellStyleXfs>
  <cellXfs count="68">
    <xf numFmtId="0" fontId="0" fillId="0" borderId="0" xfId="0"/>
    <xf numFmtId="0" fontId="2" fillId="0" borderId="0" xfId="0" applyFont="1" applyAlignment="1">
      <alignment horizontal="left" vertical="center" indent="12"/>
    </xf>
    <xf numFmtId="0" fontId="0" fillId="0" borderId="0" xfId="0"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xf>
    <xf numFmtId="0" fontId="0" fillId="0" borderId="0" xfId="0" applyAlignment="1">
      <alignment horizontal="right"/>
    </xf>
    <xf numFmtId="0" fontId="5" fillId="0" borderId="0" xfId="0" applyFont="1" applyAlignment="1">
      <alignment horizontal="left" vertical="center" indent="1"/>
    </xf>
    <xf numFmtId="0" fontId="0" fillId="0" borderId="7" xfId="0" applyBorder="1"/>
    <xf numFmtId="0" fontId="3" fillId="0" borderId="0" xfId="0" applyFont="1"/>
    <xf numFmtId="2" fontId="0" fillId="0" borderId="9" xfId="0" applyNumberFormat="1" applyBorder="1" applyAlignment="1">
      <alignment horizontal="center"/>
    </xf>
    <xf numFmtId="0" fontId="5" fillId="0" borderId="0" xfId="0" applyFont="1" applyAlignment="1">
      <alignment horizontal="left"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164" fontId="0" fillId="0" borderId="0" xfId="0" applyNumberFormat="1" applyAlignment="1">
      <alignment horizontal="center"/>
    </xf>
    <xf numFmtId="0" fontId="1" fillId="0" borderId="0" xfId="0" applyFont="1" applyAlignment="1">
      <alignment horizontal="left" vertical="center" wrapText="1"/>
    </xf>
    <xf numFmtId="10" fontId="0" fillId="0" borderId="0" xfId="1" applyNumberFormat="1" applyFont="1"/>
    <xf numFmtId="0" fontId="0" fillId="0" borderId="9" xfId="0" applyBorder="1" applyAlignment="1">
      <alignment horizontal="right"/>
    </xf>
    <xf numFmtId="2" fontId="0" fillId="0" borderId="0" xfId="0" applyNumberFormat="1"/>
    <xf numFmtId="164" fontId="0" fillId="0" borderId="0" xfId="0" applyNumberFormat="1"/>
    <xf numFmtId="165" fontId="0" fillId="0" borderId="0" xfId="0" applyNumberFormat="1"/>
    <xf numFmtId="165" fontId="0" fillId="0" borderId="9" xfId="0" applyNumberFormat="1" applyBorder="1" applyAlignment="1">
      <alignment horizontal="right"/>
    </xf>
    <xf numFmtId="0" fontId="0" fillId="0" borderId="0" xfId="0" applyAlignment="1">
      <alignment horizontal="left" vertical="center" wrapText="1"/>
    </xf>
    <xf numFmtId="0" fontId="0" fillId="2" borderId="11" xfId="0" applyFill="1" applyBorder="1" applyAlignment="1">
      <alignment horizontal="center"/>
    </xf>
    <xf numFmtId="0" fontId="0" fillId="2" borderId="12" xfId="0" applyFill="1" applyBorder="1" applyAlignment="1">
      <alignment horizontal="center"/>
    </xf>
    <xf numFmtId="0" fontId="0" fillId="0" borderId="16" xfId="0" applyBorder="1" applyAlignment="1">
      <alignment horizontal="center"/>
    </xf>
    <xf numFmtId="0" fontId="0" fillId="2" borderId="16" xfId="0" applyFill="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0" fillId="2" borderId="7" xfId="0" applyFill="1" applyBorder="1"/>
    <xf numFmtId="14" fontId="0" fillId="0" borderId="7" xfId="0" applyNumberFormat="1" applyBorder="1"/>
    <xf numFmtId="0" fontId="3" fillId="0" borderId="0" xfId="0" applyFont="1" applyAlignment="1">
      <alignment horizontal="left" wrapText="1"/>
    </xf>
    <xf numFmtId="0" fontId="3" fillId="0" borderId="7" xfId="0" applyFont="1" applyBorder="1" applyAlignment="1">
      <alignment horizontal="left"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0" borderId="10" xfId="0" applyBorder="1"/>
    <xf numFmtId="0" fontId="1" fillId="0" borderId="0" xfId="0" applyFont="1" applyAlignment="1">
      <alignment horizontal="left" vertical="center" wrapText="1"/>
    </xf>
    <xf numFmtId="0" fontId="0" fillId="0" borderId="0" xfId="0" applyAlignment="1">
      <alignment horizontal="left" vertical="center" wrapText="1"/>
    </xf>
    <xf numFmtId="0" fontId="0" fillId="2" borderId="11" xfId="0" applyFill="1" applyBorder="1" applyAlignment="1">
      <alignment horizontal="center"/>
    </xf>
    <xf numFmtId="0" fontId="0" fillId="2" borderId="12" xfId="0" applyFill="1" applyBorder="1" applyAlignment="1">
      <alignment horizontal="center"/>
    </xf>
    <xf numFmtId="0" fontId="3" fillId="0" borderId="10" xfId="0" applyFont="1" applyBorder="1" applyAlignment="1">
      <alignment horizontal="center" vertical="center" wrapText="1"/>
    </xf>
    <xf numFmtId="0" fontId="0" fillId="0" borderId="9" xfId="0" applyBorder="1" applyAlignment="1">
      <alignment horizontal="center" vertical="center" wrapText="1"/>
    </xf>
    <xf numFmtId="0" fontId="3" fillId="0" borderId="0" xfId="0" applyFont="1" applyAlignment="1">
      <alignment horizontal="left"/>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0" fillId="0" borderId="0" xfId="0" applyAlignment="1">
      <alignment horizontal="lef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5" fillId="0" borderId="0" xfId="0" applyFont="1" applyAlignment="1">
      <alignment horizontal="left" vertical="center" wrapText="1"/>
    </xf>
    <xf numFmtId="0" fontId="0" fillId="0" borderId="9" xfId="0"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Envelope!$B$11</c:f>
              <c:strCache>
                <c:ptCount val="1"/>
                <c:pt idx="0">
                  <c:v>Lateral Force (kip) vs. Lateral Displacement (inch) Response Envelope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Envelope!$J$17:$J$22</c:f>
              <c:numCache>
                <c:formatCode>0.00</c:formatCode>
                <c:ptCount val="6"/>
                <c:pt idx="0" formatCode="General">
                  <c:v>0</c:v>
                </c:pt>
                <c:pt idx="1">
                  <c:v>3.23</c:v>
                </c:pt>
                <c:pt idx="2">
                  <c:v>4.58</c:v>
                </c:pt>
                <c:pt idx="3">
                  <c:v>6.42</c:v>
                </c:pt>
                <c:pt idx="4">
                  <c:v>9.07</c:v>
                </c:pt>
                <c:pt idx="5" formatCode="General">
                  <c:v>11.43</c:v>
                </c:pt>
              </c:numCache>
            </c:numRef>
          </c:xVal>
          <c:yVal>
            <c:numRef>
              <c:f>Envelope!$K$17:$K$22</c:f>
              <c:numCache>
                <c:formatCode>General</c:formatCode>
                <c:ptCount val="6"/>
                <c:pt idx="0">
                  <c:v>0</c:v>
                </c:pt>
              </c:numCache>
            </c:numRef>
          </c:yVal>
          <c:smooth val="1"/>
          <c:extLst>
            <c:ext xmlns:c16="http://schemas.microsoft.com/office/drawing/2014/chart" uri="{C3380CC4-5D6E-409C-BE32-E72D297353CC}">
              <c16:uniqueId val="{00000000-FE10-4291-B2DB-FE57FACB7077}"/>
            </c:ext>
          </c:extLst>
        </c:ser>
        <c:ser>
          <c:idx val="1"/>
          <c:order val="1"/>
          <c:tx>
            <c:strRef>
              <c:f>Envelope!$I$23:$K$23</c:f>
              <c:strCache>
                <c:ptCount val="1"/>
                <c:pt idx="0">
                  <c:v>Note: Sub-Cycles peaks numbering is provided in the Information_Assumptions_References document.</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Envelope!$J$24:$J$29</c:f>
              <c:numCache>
                <c:formatCode>General</c:formatCode>
                <c:ptCount val="6"/>
              </c:numCache>
            </c:numRef>
          </c:xVal>
          <c:yVal>
            <c:numRef>
              <c:f>Envelope!$K$24:$K$29</c:f>
              <c:numCache>
                <c:formatCode>General</c:formatCode>
                <c:ptCount val="6"/>
              </c:numCache>
            </c:numRef>
          </c:yVal>
          <c:smooth val="1"/>
          <c:extLst>
            <c:ext xmlns:c16="http://schemas.microsoft.com/office/drawing/2014/chart" uri="{C3380CC4-5D6E-409C-BE32-E72D297353CC}">
              <c16:uniqueId val="{00000000-F21C-49FC-A8F2-D397196B8055}"/>
            </c:ext>
          </c:extLst>
        </c:ser>
        <c:dLbls>
          <c:showLegendKey val="0"/>
          <c:showVal val="0"/>
          <c:showCatName val="0"/>
          <c:showSerName val="0"/>
          <c:showPercent val="0"/>
          <c:showBubbleSize val="0"/>
        </c:dLbls>
        <c:axId val="500576272"/>
        <c:axId val="500597392"/>
      </c:scatterChart>
      <c:valAx>
        <c:axId val="50057627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Displacement [in]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597392"/>
        <c:crosses val="autoZero"/>
        <c:crossBetween val="midCat"/>
      </c:valAx>
      <c:valAx>
        <c:axId val="50059739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Lateral</a:t>
                </a:r>
                <a:r>
                  <a:rPr lang="en-US" baseline="0"/>
                  <a:t> Force [kips]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5762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574110</xdr:colOff>
      <xdr:row>10</xdr:row>
      <xdr:rowOff>32828</xdr:rowOff>
    </xdr:from>
    <xdr:to>
      <xdr:col>9</xdr:col>
      <xdr:colOff>584548</xdr:colOff>
      <xdr:row>24</xdr:row>
      <xdr:rowOff>159298</xdr:rowOff>
    </xdr:to>
    <xdr:pic>
      <xdr:nvPicPr>
        <xdr:cNvPr id="4" name="Picture 3">
          <a:extLst>
            <a:ext uri="{FF2B5EF4-FFF2-40B4-BE49-F238E27FC236}">
              <a16:creationId xmlns:a16="http://schemas.microsoft.com/office/drawing/2014/main" id="{0132D05D-82FA-1973-0B07-196E42D46270}"/>
            </a:ext>
          </a:extLst>
        </xdr:cNvPr>
        <xdr:cNvPicPr>
          <a:picLocks noChangeAspect="1"/>
        </xdr:cNvPicPr>
      </xdr:nvPicPr>
      <xdr:blipFill>
        <a:blip xmlns:r="http://schemas.openxmlformats.org/officeDocument/2006/relationships" r:embed="rId1"/>
        <a:stretch>
          <a:fillRect/>
        </a:stretch>
      </xdr:blipFill>
      <xdr:spPr>
        <a:xfrm>
          <a:off x="574110" y="1723842"/>
          <a:ext cx="5678465" cy="27569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11</xdr:row>
      <xdr:rowOff>44449</xdr:rowOff>
    </xdr:from>
    <xdr:to>
      <xdr:col>7</xdr:col>
      <xdr:colOff>273844</xdr:colOff>
      <xdr:row>29</xdr:row>
      <xdr:rowOff>59530</xdr:rowOff>
    </xdr:to>
    <xdr:graphicFrame macro="">
      <xdr:nvGraphicFramePr>
        <xdr:cNvPr id="2" name="Chart 1">
          <a:extLst>
            <a:ext uri="{FF2B5EF4-FFF2-40B4-BE49-F238E27FC236}">
              <a16:creationId xmlns:a16="http://schemas.microsoft.com/office/drawing/2014/main" id="{AF71F0BC-8C01-C21E-3E88-BDE5A4B5F9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91440</xdr:colOff>
      <xdr:row>5</xdr:row>
      <xdr:rowOff>91440</xdr:rowOff>
    </xdr:from>
    <xdr:to>
      <xdr:col>10</xdr:col>
      <xdr:colOff>486954</xdr:colOff>
      <xdr:row>23</xdr:row>
      <xdr:rowOff>60234</xdr:rowOff>
    </xdr:to>
    <xdr:pic>
      <xdr:nvPicPr>
        <xdr:cNvPr id="2" name="Picture 1">
          <a:extLst>
            <a:ext uri="{FF2B5EF4-FFF2-40B4-BE49-F238E27FC236}">
              <a16:creationId xmlns:a16="http://schemas.microsoft.com/office/drawing/2014/main" id="{AA16E65E-5181-AB76-D611-69B8D35C75DA}"/>
            </a:ext>
          </a:extLst>
        </xdr:cNvPr>
        <xdr:cNvPicPr>
          <a:picLocks noChangeAspect="1"/>
        </xdr:cNvPicPr>
      </xdr:nvPicPr>
      <xdr:blipFill>
        <a:blip xmlns:r="http://schemas.openxmlformats.org/officeDocument/2006/relationships" r:embed="rId1"/>
        <a:stretch>
          <a:fillRect/>
        </a:stretch>
      </xdr:blipFill>
      <xdr:spPr>
        <a:xfrm>
          <a:off x="3665220" y="1013460"/>
          <a:ext cx="3443514" cy="3443514"/>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8C0A-A41F-401B-BF8C-723553C8CA6B}">
  <sheetPr>
    <pageSetUpPr fitToPage="1"/>
  </sheetPr>
  <dimension ref="B3:N22"/>
  <sheetViews>
    <sheetView tabSelected="1" workbookViewId="0">
      <selection activeCell="Q20" sqref="Q20"/>
    </sheetView>
  </sheetViews>
  <sheetFormatPr defaultRowHeight="14.4" x14ac:dyDescent="0.3"/>
  <cols>
    <col min="2" max="2" width="10.44140625" customWidth="1"/>
  </cols>
  <sheetData>
    <row r="3" spans="2:14" ht="15" thickBot="1" x14ac:dyDescent="0.35">
      <c r="B3" s="9" t="s">
        <v>6</v>
      </c>
      <c r="E3" s="37"/>
      <c r="F3" s="37"/>
      <c r="G3" s="37"/>
      <c r="H3" s="37"/>
      <c r="K3" s="9" t="s">
        <v>8</v>
      </c>
      <c r="L3" s="38"/>
      <c r="M3" s="38"/>
      <c r="N3" s="38"/>
    </row>
    <row r="5" spans="2:14" ht="15" thickBot="1" x14ac:dyDescent="0.35">
      <c r="B5" s="9" t="s">
        <v>7</v>
      </c>
      <c r="E5" s="37"/>
      <c r="F5" s="37"/>
      <c r="G5" s="37"/>
      <c r="H5" s="37"/>
    </row>
    <row r="8" spans="2:14" x14ac:dyDescent="0.3">
      <c r="B8" s="39" t="s">
        <v>26</v>
      </c>
      <c r="C8" s="39"/>
      <c r="D8" s="39"/>
      <c r="E8" s="39"/>
      <c r="F8" s="39"/>
      <c r="G8" s="39"/>
      <c r="H8" s="39"/>
      <c r="I8" s="39"/>
      <c r="J8" s="39"/>
      <c r="K8" s="39"/>
      <c r="L8" s="39"/>
      <c r="M8" s="39"/>
      <c r="N8" s="39"/>
    </row>
    <row r="9" spans="2:14" ht="15" thickBot="1" x14ac:dyDescent="0.35">
      <c r="B9" s="40"/>
      <c r="C9" s="40"/>
      <c r="D9" s="40"/>
      <c r="E9" s="40"/>
      <c r="F9" s="40"/>
      <c r="G9" s="40"/>
      <c r="H9" s="40"/>
      <c r="I9" s="40"/>
      <c r="J9" s="40"/>
      <c r="K9" s="40"/>
      <c r="L9" s="40"/>
      <c r="M9" s="40"/>
      <c r="N9" s="40"/>
    </row>
    <row r="10" spans="2:14" x14ac:dyDescent="0.3">
      <c r="B10" s="41"/>
      <c r="C10" s="42"/>
      <c r="D10" s="42"/>
      <c r="E10" s="42"/>
      <c r="F10" s="42"/>
      <c r="G10" s="42"/>
      <c r="H10" s="42"/>
      <c r="I10" s="42"/>
      <c r="J10" s="42"/>
      <c r="K10" s="42"/>
      <c r="L10" s="42"/>
      <c r="M10" s="42"/>
      <c r="N10" s="43"/>
    </row>
    <row r="11" spans="2:14" x14ac:dyDescent="0.3">
      <c r="B11" s="44"/>
      <c r="C11" s="45"/>
      <c r="D11" s="45"/>
      <c r="E11" s="45"/>
      <c r="F11" s="45"/>
      <c r="G11" s="45"/>
      <c r="H11" s="45"/>
      <c r="I11" s="45"/>
      <c r="J11" s="45"/>
      <c r="K11" s="45"/>
      <c r="L11" s="45"/>
      <c r="M11" s="45"/>
      <c r="N11" s="46"/>
    </row>
    <row r="12" spans="2:14" x14ac:dyDescent="0.3">
      <c r="B12" s="44"/>
      <c r="C12" s="45"/>
      <c r="D12" s="45"/>
      <c r="E12" s="45"/>
      <c r="F12" s="45"/>
      <c r="G12" s="45"/>
      <c r="H12" s="45"/>
      <c r="I12" s="45"/>
      <c r="J12" s="45"/>
      <c r="K12" s="45"/>
      <c r="L12" s="45"/>
      <c r="M12" s="45"/>
      <c r="N12" s="46"/>
    </row>
    <row r="13" spans="2:14" x14ac:dyDescent="0.3">
      <c r="B13" s="44"/>
      <c r="C13" s="45"/>
      <c r="D13" s="45"/>
      <c r="E13" s="45"/>
      <c r="F13" s="45"/>
      <c r="G13" s="45"/>
      <c r="H13" s="45"/>
      <c r="I13" s="45"/>
      <c r="J13" s="45"/>
      <c r="K13" s="45"/>
      <c r="L13" s="45"/>
      <c r="M13" s="45"/>
      <c r="N13" s="46"/>
    </row>
    <row r="14" spans="2:14" x14ac:dyDescent="0.3">
      <c r="B14" s="44"/>
      <c r="C14" s="45"/>
      <c r="D14" s="45"/>
      <c r="E14" s="45"/>
      <c r="F14" s="45"/>
      <c r="G14" s="45"/>
      <c r="H14" s="45"/>
      <c r="I14" s="45"/>
      <c r="J14" s="45"/>
      <c r="K14" s="45"/>
      <c r="L14" s="45"/>
      <c r="M14" s="45"/>
      <c r="N14" s="46"/>
    </row>
    <row r="15" spans="2:14" x14ac:dyDescent="0.3">
      <c r="B15" s="44"/>
      <c r="C15" s="45"/>
      <c r="D15" s="45"/>
      <c r="E15" s="45"/>
      <c r="F15" s="45"/>
      <c r="G15" s="45"/>
      <c r="H15" s="45"/>
      <c r="I15" s="45"/>
      <c r="J15" s="45"/>
      <c r="K15" s="45"/>
      <c r="L15" s="45"/>
      <c r="M15" s="45"/>
      <c r="N15" s="46"/>
    </row>
    <row r="16" spans="2:14" x14ac:dyDescent="0.3">
      <c r="B16" s="44"/>
      <c r="C16" s="45"/>
      <c r="D16" s="45"/>
      <c r="E16" s="45"/>
      <c r="F16" s="45"/>
      <c r="G16" s="45"/>
      <c r="H16" s="45"/>
      <c r="I16" s="45"/>
      <c r="J16" s="45"/>
      <c r="K16" s="45"/>
      <c r="L16" s="45"/>
      <c r="M16" s="45"/>
      <c r="N16" s="46"/>
    </row>
    <row r="17" spans="2:14" x14ac:dyDescent="0.3">
      <c r="B17" s="44"/>
      <c r="C17" s="45"/>
      <c r="D17" s="45"/>
      <c r="E17" s="45"/>
      <c r="F17" s="45"/>
      <c r="G17" s="45"/>
      <c r="H17" s="45"/>
      <c r="I17" s="45"/>
      <c r="J17" s="45"/>
      <c r="K17" s="45"/>
      <c r="L17" s="45"/>
      <c r="M17" s="45"/>
      <c r="N17" s="46"/>
    </row>
    <row r="18" spans="2:14" x14ac:dyDescent="0.3">
      <c r="B18" s="44"/>
      <c r="C18" s="45"/>
      <c r="D18" s="45"/>
      <c r="E18" s="45"/>
      <c r="F18" s="45"/>
      <c r="G18" s="45"/>
      <c r="H18" s="45"/>
      <c r="I18" s="45"/>
      <c r="J18" s="45"/>
      <c r="K18" s="45"/>
      <c r="L18" s="45"/>
      <c r="M18" s="45"/>
      <c r="N18" s="46"/>
    </row>
    <row r="19" spans="2:14" x14ac:dyDescent="0.3">
      <c r="B19" s="44"/>
      <c r="C19" s="45"/>
      <c r="D19" s="45"/>
      <c r="E19" s="45"/>
      <c r="F19" s="45"/>
      <c r="G19" s="45"/>
      <c r="H19" s="45"/>
      <c r="I19" s="45"/>
      <c r="J19" s="45"/>
      <c r="K19" s="45"/>
      <c r="L19" s="45"/>
      <c r="M19" s="45"/>
      <c r="N19" s="46"/>
    </row>
    <row r="20" spans="2:14" x14ac:dyDescent="0.3">
      <c r="B20" s="44"/>
      <c r="C20" s="45"/>
      <c r="D20" s="45"/>
      <c r="E20" s="45"/>
      <c r="F20" s="45"/>
      <c r="G20" s="45"/>
      <c r="H20" s="45"/>
      <c r="I20" s="45"/>
      <c r="J20" s="45"/>
      <c r="K20" s="45"/>
      <c r="L20" s="45"/>
      <c r="M20" s="45"/>
      <c r="N20" s="46"/>
    </row>
    <row r="21" spans="2:14" x14ac:dyDescent="0.3">
      <c r="B21" s="44"/>
      <c r="C21" s="45"/>
      <c r="D21" s="45"/>
      <c r="E21" s="45"/>
      <c r="F21" s="45"/>
      <c r="G21" s="45"/>
      <c r="H21" s="45"/>
      <c r="I21" s="45"/>
      <c r="J21" s="45"/>
      <c r="K21" s="45"/>
      <c r="L21" s="45"/>
      <c r="M21" s="45"/>
      <c r="N21" s="46"/>
    </row>
    <row r="22" spans="2:14" ht="15" thickBot="1" x14ac:dyDescent="0.35">
      <c r="B22" s="47"/>
      <c r="C22" s="48"/>
      <c r="D22" s="48"/>
      <c r="E22" s="48"/>
      <c r="F22" s="48"/>
      <c r="G22" s="48"/>
      <c r="H22" s="48"/>
      <c r="I22" s="48"/>
      <c r="J22" s="48"/>
      <c r="K22" s="48"/>
      <c r="L22" s="48"/>
      <c r="M22" s="48"/>
      <c r="N22" s="49"/>
    </row>
  </sheetData>
  <mergeCells count="5">
    <mergeCell ref="E3:H3"/>
    <mergeCell ref="E5:H5"/>
    <mergeCell ref="L3:N3"/>
    <mergeCell ref="B8:N9"/>
    <mergeCell ref="B10:N22"/>
  </mergeCells>
  <pageMargins left="0.7" right="0.7" top="0.75" bottom="0.75" header="0.3" footer="0.3"/>
  <pageSetup scale="67" fitToHeight="0" orientation="portrait" r:id="rId1"/>
  <headerFooter>
    <oddHeader xml:space="preserve">&amp;LNIST/NSF Blind Prediction Contest
In-Ground Hinge Performance of Steel Pipe Piles   &amp;RSubmittal Spreadsheet </oddHead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8D311-D387-48E0-BBA7-8011790C4135}">
  <sheetPr>
    <pageSetUpPr fitToPage="1"/>
  </sheetPr>
  <dimension ref="A2:O45"/>
  <sheetViews>
    <sheetView zoomScale="70" zoomScaleNormal="70" workbookViewId="0">
      <selection activeCell="D33" sqref="D33:D41"/>
    </sheetView>
  </sheetViews>
  <sheetFormatPr defaultRowHeight="14.4" x14ac:dyDescent="0.3"/>
  <cols>
    <col min="3" max="3" width="10.5546875" customWidth="1"/>
    <col min="4" max="4" width="10.33203125" customWidth="1"/>
  </cols>
  <sheetData>
    <row r="2" spans="1:12" ht="15" thickBot="1" x14ac:dyDescent="0.35">
      <c r="A2" t="s">
        <v>6</v>
      </c>
      <c r="D2" s="50">
        <f>Questionnaire!E3</f>
        <v>0</v>
      </c>
      <c r="E2" s="50"/>
      <c r="F2" s="50"/>
      <c r="G2" s="50"/>
      <c r="J2" t="s">
        <v>8</v>
      </c>
      <c r="K2" s="8">
        <f>Questionnaire!L3</f>
        <v>0</v>
      </c>
    </row>
    <row r="4" spans="1:12" x14ac:dyDescent="0.3">
      <c r="A4" t="s">
        <v>7</v>
      </c>
      <c r="D4" s="50">
        <f>Questionnaire!E5</f>
        <v>0</v>
      </c>
      <c r="E4" s="50"/>
      <c r="F4" s="50"/>
      <c r="G4" s="50"/>
    </row>
    <row r="6" spans="1:12" x14ac:dyDescent="0.3">
      <c r="B6" t="s">
        <v>12</v>
      </c>
    </row>
    <row r="8" spans="1:12" x14ac:dyDescent="0.3">
      <c r="B8" s="51" t="s">
        <v>22</v>
      </c>
      <c r="C8" s="51"/>
      <c r="D8" s="51"/>
      <c r="E8" s="51"/>
      <c r="F8" s="51"/>
      <c r="G8" s="51"/>
      <c r="H8" s="51"/>
      <c r="I8" s="51"/>
      <c r="J8" s="51"/>
      <c r="K8" s="51"/>
      <c r="L8" s="51"/>
    </row>
    <row r="9" spans="1:12" x14ac:dyDescent="0.3">
      <c r="B9" s="51"/>
      <c r="C9" s="51"/>
      <c r="D9" s="51"/>
      <c r="E9" s="51"/>
      <c r="F9" s="51"/>
      <c r="G9" s="51"/>
      <c r="H9" s="51"/>
      <c r="I9" s="51"/>
      <c r="J9" s="51"/>
      <c r="K9" s="51"/>
      <c r="L9" s="51"/>
    </row>
    <row r="10" spans="1:12" x14ac:dyDescent="0.3">
      <c r="B10" s="51"/>
      <c r="C10" s="51"/>
      <c r="D10" s="51"/>
      <c r="E10" s="51"/>
      <c r="F10" s="51"/>
      <c r="G10" s="51"/>
      <c r="H10" s="51"/>
      <c r="I10" s="51"/>
      <c r="J10" s="51"/>
      <c r="K10" s="51"/>
      <c r="L10" s="51"/>
    </row>
    <row r="11" spans="1:12" x14ac:dyDescent="0.3">
      <c r="B11" s="23"/>
      <c r="C11" s="23"/>
      <c r="D11" s="23"/>
      <c r="E11" s="23"/>
      <c r="F11" s="23"/>
      <c r="G11" s="23"/>
      <c r="H11" s="23"/>
      <c r="I11" s="23"/>
      <c r="J11" s="23"/>
      <c r="K11" s="23"/>
      <c r="L11" s="23"/>
    </row>
    <row r="12" spans="1:12" x14ac:dyDescent="0.3">
      <c r="B12" s="23"/>
      <c r="C12" s="23"/>
      <c r="D12" s="23"/>
      <c r="E12" s="23"/>
      <c r="F12" s="23"/>
      <c r="G12" s="23"/>
    </row>
    <row r="13" spans="1:12" x14ac:dyDescent="0.3">
      <c r="B13" s="23"/>
      <c r="C13" s="23"/>
      <c r="D13" s="23"/>
      <c r="E13" s="23"/>
      <c r="F13" s="23"/>
      <c r="G13" s="23"/>
    </row>
    <row r="14" spans="1:12" x14ac:dyDescent="0.3">
      <c r="B14" s="23"/>
      <c r="C14" s="23"/>
      <c r="D14" s="23"/>
      <c r="E14" s="23"/>
      <c r="F14" s="23"/>
      <c r="G14" s="23"/>
    </row>
    <row r="15" spans="1:12" x14ac:dyDescent="0.3">
      <c r="B15" s="23"/>
      <c r="C15" s="23"/>
      <c r="D15" s="23"/>
      <c r="E15" s="23"/>
      <c r="F15" s="23"/>
      <c r="G15" s="23"/>
    </row>
    <row r="16" spans="1:12" x14ac:dyDescent="0.3">
      <c r="B16" s="23"/>
      <c r="C16" s="23"/>
      <c r="D16" s="23"/>
      <c r="E16" s="23"/>
      <c r="F16" s="23"/>
      <c r="G16" s="23"/>
    </row>
    <row r="17" spans="2:15" x14ac:dyDescent="0.3">
      <c r="B17" s="23"/>
      <c r="C17" s="23"/>
      <c r="D17" s="23"/>
      <c r="E17" s="23"/>
      <c r="F17" s="23"/>
      <c r="G17" s="23"/>
    </row>
    <row r="18" spans="2:15" x14ac:dyDescent="0.3">
      <c r="B18" s="23"/>
      <c r="C18" s="23"/>
      <c r="D18" s="23"/>
      <c r="E18" s="23"/>
      <c r="F18" s="23"/>
      <c r="G18" s="23"/>
    </row>
    <row r="19" spans="2:15" x14ac:dyDescent="0.3">
      <c r="B19" s="23"/>
      <c r="C19" s="23"/>
      <c r="D19" s="23"/>
      <c r="E19" s="23"/>
      <c r="F19" s="23"/>
      <c r="G19" s="23"/>
    </row>
    <row r="20" spans="2:15" x14ac:dyDescent="0.3">
      <c r="B20" s="23"/>
      <c r="C20" s="23"/>
      <c r="D20" s="23"/>
      <c r="E20" s="23"/>
      <c r="F20" s="23"/>
      <c r="G20" s="23"/>
    </row>
    <row r="21" spans="2:15" x14ac:dyDescent="0.3">
      <c r="B21" s="23"/>
      <c r="C21" s="23"/>
      <c r="D21" s="23"/>
      <c r="E21" s="23"/>
      <c r="F21" s="23"/>
      <c r="G21" s="23"/>
    </row>
    <row r="22" spans="2:15" x14ac:dyDescent="0.3">
      <c r="B22" s="23"/>
      <c r="C22" s="23"/>
      <c r="D22" s="23"/>
      <c r="E22" s="23"/>
      <c r="F22" s="23"/>
      <c r="G22" s="23"/>
    </row>
    <row r="23" spans="2:15" x14ac:dyDescent="0.3">
      <c r="B23" s="23"/>
      <c r="C23" s="23"/>
      <c r="D23" s="23"/>
      <c r="E23" s="23"/>
      <c r="F23" s="23"/>
      <c r="G23" s="23"/>
    </row>
    <row r="24" spans="2:15" x14ac:dyDescent="0.3">
      <c r="B24" s="23"/>
      <c r="C24" s="23"/>
      <c r="D24" s="23"/>
      <c r="E24" s="23"/>
      <c r="F24" s="23"/>
      <c r="G24" s="23"/>
    </row>
    <row r="25" spans="2:15" x14ac:dyDescent="0.3">
      <c r="B25" s="23"/>
      <c r="C25" s="23"/>
      <c r="D25" s="23"/>
      <c r="E25" s="23"/>
      <c r="F25" s="23"/>
      <c r="G25" s="23"/>
    </row>
    <row r="26" spans="2:15" x14ac:dyDescent="0.3">
      <c r="F26" s="6"/>
      <c r="G26" s="24"/>
    </row>
    <row r="27" spans="2:15" x14ac:dyDescent="0.3">
      <c r="B27" s="52" t="s">
        <v>23</v>
      </c>
      <c r="C27" s="52"/>
      <c r="D27" s="52"/>
      <c r="E27" s="52"/>
      <c r="F27" s="52"/>
      <c r="G27" s="52"/>
      <c r="H27" s="52"/>
      <c r="I27" s="52"/>
      <c r="J27" s="52"/>
      <c r="K27" s="52"/>
      <c r="L27" s="52"/>
    </row>
    <row r="28" spans="2:15" x14ac:dyDescent="0.3">
      <c r="B28" s="52"/>
      <c r="C28" s="52"/>
      <c r="D28" s="52"/>
      <c r="E28" s="52"/>
      <c r="F28" s="52"/>
      <c r="G28" s="52"/>
      <c r="H28" s="52"/>
      <c r="I28" s="52"/>
      <c r="J28" s="52"/>
      <c r="K28" s="52"/>
      <c r="L28" s="52"/>
    </row>
    <row r="29" spans="2:15" x14ac:dyDescent="0.3">
      <c r="B29" s="30"/>
      <c r="C29" s="30"/>
      <c r="D29" s="30"/>
      <c r="E29" s="30"/>
      <c r="F29" s="30"/>
      <c r="G29" s="30"/>
      <c r="H29" s="30"/>
      <c r="I29" s="30"/>
      <c r="J29" s="30"/>
      <c r="K29" s="30"/>
      <c r="L29" s="30"/>
    </row>
    <row r="30" spans="2:15" x14ac:dyDescent="0.3">
      <c r="B30" s="55" t="s">
        <v>36</v>
      </c>
      <c r="C30" s="55"/>
      <c r="D30" s="55"/>
      <c r="O30" s="28"/>
    </row>
    <row r="31" spans="2:15" x14ac:dyDescent="0.3">
      <c r="B31" s="25" t="s">
        <v>20</v>
      </c>
      <c r="C31" s="25" t="s">
        <v>19</v>
      </c>
      <c r="D31" s="25" t="s">
        <v>21</v>
      </c>
      <c r="E31" s="26"/>
      <c r="F31" s="26"/>
      <c r="G31" s="27"/>
      <c r="I31" s="28"/>
      <c r="O31" s="28"/>
    </row>
    <row r="32" spans="2:15" x14ac:dyDescent="0.3">
      <c r="B32" s="25">
        <v>1</v>
      </c>
      <c r="C32" s="29">
        <v>0</v>
      </c>
      <c r="D32" s="29">
        <v>0.26</v>
      </c>
      <c r="E32" s="26"/>
      <c r="F32" s="26"/>
      <c r="G32" s="27"/>
      <c r="I32" s="28"/>
      <c r="O32" s="28"/>
    </row>
    <row r="33" spans="2:15" x14ac:dyDescent="0.3">
      <c r="B33" s="25">
        <v>2</v>
      </c>
      <c r="C33" s="29">
        <v>0.125</v>
      </c>
      <c r="D33" s="21"/>
      <c r="E33" s="26"/>
      <c r="F33" s="26"/>
      <c r="G33" s="27"/>
      <c r="I33" s="28"/>
      <c r="O33" s="28"/>
    </row>
    <row r="34" spans="2:15" x14ac:dyDescent="0.3">
      <c r="B34" s="25">
        <v>3</v>
      </c>
      <c r="C34" s="29">
        <v>0.24000000000000909</v>
      </c>
      <c r="D34" s="21"/>
      <c r="E34" s="26"/>
      <c r="F34" s="26"/>
      <c r="G34" s="27"/>
      <c r="I34" s="28"/>
      <c r="O34" s="28"/>
    </row>
    <row r="35" spans="2:15" x14ac:dyDescent="0.3">
      <c r="B35" s="25">
        <v>4</v>
      </c>
      <c r="C35" s="29">
        <v>0.36500000000000909</v>
      </c>
      <c r="D35" s="21"/>
      <c r="E35" s="26"/>
      <c r="F35" s="26"/>
      <c r="G35" s="27"/>
      <c r="I35" s="28"/>
      <c r="O35" s="28"/>
    </row>
    <row r="36" spans="2:15" x14ac:dyDescent="0.3">
      <c r="B36" s="25">
        <v>5</v>
      </c>
      <c r="C36" s="29">
        <v>0.49000000000000909</v>
      </c>
      <c r="D36" s="21"/>
      <c r="E36" s="26"/>
      <c r="F36" s="26"/>
      <c r="G36" s="27"/>
      <c r="I36" s="28"/>
      <c r="O36" s="28"/>
    </row>
    <row r="37" spans="2:15" x14ac:dyDescent="0.3">
      <c r="B37" s="25">
        <v>6</v>
      </c>
      <c r="C37" s="29">
        <v>0.61500000000000909</v>
      </c>
      <c r="D37" s="21"/>
      <c r="E37" s="26"/>
      <c r="F37" s="26"/>
      <c r="G37" s="27"/>
      <c r="I37" s="28"/>
      <c r="O37" s="28"/>
    </row>
    <row r="38" spans="2:15" x14ac:dyDescent="0.3">
      <c r="B38" s="25">
        <v>7</v>
      </c>
      <c r="C38" s="29">
        <v>0.74000000000000909</v>
      </c>
      <c r="D38" s="21"/>
      <c r="E38" s="26"/>
      <c r="F38" s="26"/>
      <c r="G38" s="27"/>
      <c r="I38" s="28"/>
      <c r="O38" s="28"/>
    </row>
    <row r="39" spans="2:15" x14ac:dyDescent="0.3">
      <c r="B39" s="25">
        <v>8</v>
      </c>
      <c r="C39" s="29">
        <v>0.86000000000001364</v>
      </c>
      <c r="D39" s="21"/>
      <c r="E39" s="26"/>
      <c r="F39" s="26"/>
      <c r="G39" s="27"/>
      <c r="I39" s="28"/>
      <c r="O39" s="28"/>
    </row>
    <row r="40" spans="2:15" x14ac:dyDescent="0.3">
      <c r="B40" s="25">
        <v>9</v>
      </c>
      <c r="C40" s="29">
        <v>0.97500000000002274</v>
      </c>
      <c r="D40" s="21"/>
      <c r="E40" s="26"/>
      <c r="F40" s="26"/>
      <c r="G40" s="27"/>
      <c r="I40" s="28"/>
      <c r="O40" s="28"/>
    </row>
    <row r="41" spans="2:15" x14ac:dyDescent="0.3">
      <c r="B41" s="25">
        <v>10</v>
      </c>
      <c r="C41" s="29">
        <v>1.1150000000000091</v>
      </c>
      <c r="D41" s="21"/>
      <c r="G41" s="27"/>
      <c r="O41" s="28"/>
    </row>
    <row r="42" spans="2:15" ht="15" thickBot="1" x14ac:dyDescent="0.35">
      <c r="G42" s="27"/>
    </row>
    <row r="43" spans="2:15" ht="15" thickBot="1" x14ac:dyDescent="0.35">
      <c r="B43" t="s">
        <v>9</v>
      </c>
      <c r="E43" s="53"/>
      <c r="F43" s="54"/>
      <c r="G43" s="27" t="s">
        <v>37</v>
      </c>
    </row>
    <row r="44" spans="2:15" ht="15" thickBot="1" x14ac:dyDescent="0.35">
      <c r="G44" s="27"/>
    </row>
    <row r="45" spans="2:15" ht="15" thickBot="1" x14ac:dyDescent="0.35">
      <c r="B45" t="s">
        <v>16</v>
      </c>
      <c r="E45" s="31"/>
      <c r="F45" s="32"/>
    </row>
  </sheetData>
  <mergeCells count="6">
    <mergeCell ref="D2:G2"/>
    <mergeCell ref="D4:G4"/>
    <mergeCell ref="B8:L10"/>
    <mergeCell ref="B27:L28"/>
    <mergeCell ref="E43:F43"/>
    <mergeCell ref="B30:D30"/>
  </mergeCells>
  <pageMargins left="0.7" right="0.7" top="0.75" bottom="0.75" header="0.3" footer="0.3"/>
  <pageSetup scale="7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3E60-D3C7-4727-B2D4-4574A840DB97}">
  <sheetPr>
    <pageSetUpPr fitToPage="1"/>
  </sheetPr>
  <dimension ref="A2:K50"/>
  <sheetViews>
    <sheetView showGridLines="0" topLeftCell="A28" zoomScale="76" zoomScaleNormal="76" workbookViewId="0">
      <selection activeCell="D41" sqref="D41"/>
    </sheetView>
  </sheetViews>
  <sheetFormatPr defaultRowHeight="14.4" x14ac:dyDescent="0.3"/>
  <cols>
    <col min="1" max="1" width="10.88671875" customWidth="1"/>
    <col min="2" max="2" width="13.109375" customWidth="1"/>
    <col min="3" max="3" width="6.88671875" customWidth="1"/>
    <col min="4" max="4" width="14.5546875" customWidth="1"/>
    <col min="6" max="6" width="12.88671875" bestFit="1" customWidth="1"/>
    <col min="9" max="9" width="11.109375" customWidth="1"/>
    <col min="10" max="10" width="15.33203125" customWidth="1"/>
    <col min="11" max="11" width="16.44140625" customWidth="1"/>
  </cols>
  <sheetData>
    <row r="2" spans="1:11" ht="15" thickBot="1" x14ac:dyDescent="0.35">
      <c r="A2" t="s">
        <v>6</v>
      </c>
      <c r="D2" s="50">
        <f>Questionnaire!E3</f>
        <v>0</v>
      </c>
      <c r="E2" s="50"/>
      <c r="F2" s="50"/>
      <c r="G2" s="50"/>
      <c r="J2" t="s">
        <v>8</v>
      </c>
      <c r="K2" s="8">
        <f>Questionnaire!L3</f>
        <v>0</v>
      </c>
    </row>
    <row r="4" spans="1:11" x14ac:dyDescent="0.3">
      <c r="A4" t="s">
        <v>7</v>
      </c>
      <c r="D4" s="50">
        <f>Questionnaire!E5</f>
        <v>0</v>
      </c>
      <c r="E4" s="50"/>
      <c r="F4" s="50"/>
      <c r="G4" s="50"/>
    </row>
    <row r="7" spans="1:11" x14ac:dyDescent="0.3">
      <c r="A7" s="7" t="s">
        <v>25</v>
      </c>
    </row>
    <row r="8" spans="1:11" x14ac:dyDescent="0.3">
      <c r="A8" s="1"/>
      <c r="B8" s="60" t="s">
        <v>18</v>
      </c>
      <c r="C8" s="60"/>
      <c r="D8" s="60"/>
      <c r="E8" s="60"/>
      <c r="F8" s="60"/>
      <c r="G8" s="60"/>
      <c r="H8" s="60"/>
      <c r="I8" s="60"/>
      <c r="J8" s="60"/>
      <c r="K8" s="60"/>
    </row>
    <row r="9" spans="1:11" x14ac:dyDescent="0.3">
      <c r="A9" s="1"/>
      <c r="B9" s="60"/>
      <c r="C9" s="60"/>
      <c r="D9" s="60"/>
      <c r="E9" s="60"/>
      <c r="F9" s="60"/>
      <c r="G9" s="60"/>
      <c r="H9" s="60"/>
      <c r="I9" s="60"/>
      <c r="J9" s="60"/>
      <c r="K9" s="60"/>
    </row>
    <row r="10" spans="1:11" x14ac:dyDescent="0.3">
      <c r="A10" s="1"/>
    </row>
    <row r="11" spans="1:11" x14ac:dyDescent="0.3">
      <c r="A11" s="1"/>
      <c r="B11" s="9" t="s">
        <v>5</v>
      </c>
      <c r="I11" s="57" t="s">
        <v>41</v>
      </c>
      <c r="J11" s="57"/>
      <c r="K11" s="57"/>
    </row>
    <row r="12" spans="1:11" x14ac:dyDescent="0.3">
      <c r="A12" s="1"/>
      <c r="I12" s="58" t="s">
        <v>11</v>
      </c>
      <c r="J12" s="58"/>
      <c r="K12" s="58"/>
    </row>
    <row r="13" spans="1:11" x14ac:dyDescent="0.3">
      <c r="A13" s="1"/>
      <c r="I13" s="59"/>
      <c r="J13" s="59"/>
      <c r="K13" s="59"/>
    </row>
    <row r="14" spans="1:11" ht="43.2" x14ac:dyDescent="0.3">
      <c r="A14" s="1"/>
      <c r="I14" s="56" t="s">
        <v>34</v>
      </c>
      <c r="J14" s="3" t="s">
        <v>4</v>
      </c>
      <c r="K14" s="3" t="s">
        <v>10</v>
      </c>
    </row>
    <row r="15" spans="1:11" x14ac:dyDescent="0.3">
      <c r="A15" s="1"/>
      <c r="I15" s="56"/>
      <c r="J15" s="4" t="s">
        <v>1</v>
      </c>
      <c r="K15" s="4" t="s">
        <v>0</v>
      </c>
    </row>
    <row r="16" spans="1:11" x14ac:dyDescent="0.3">
      <c r="A16" s="1"/>
      <c r="I16" s="63"/>
      <c r="J16" s="64"/>
      <c r="K16" s="65"/>
    </row>
    <row r="17" spans="1:11" x14ac:dyDescent="0.3">
      <c r="A17" s="1"/>
      <c r="I17" s="4" t="s">
        <v>15</v>
      </c>
      <c r="J17" s="4">
        <v>0</v>
      </c>
      <c r="K17" s="4">
        <v>0</v>
      </c>
    </row>
    <row r="18" spans="1:11" x14ac:dyDescent="0.3">
      <c r="A18" s="1"/>
      <c r="I18" s="5">
        <v>25</v>
      </c>
      <c r="J18" s="10">
        <v>3.23</v>
      </c>
      <c r="K18" s="21"/>
    </row>
    <row r="19" spans="1:11" x14ac:dyDescent="0.3">
      <c r="A19" s="1"/>
      <c r="I19" s="5">
        <v>29</v>
      </c>
      <c r="J19" s="10">
        <v>4.58</v>
      </c>
      <c r="K19" s="21"/>
    </row>
    <row r="20" spans="1:11" x14ac:dyDescent="0.3">
      <c r="A20" s="1"/>
      <c r="I20" s="5">
        <v>33</v>
      </c>
      <c r="J20" s="10">
        <v>6.42</v>
      </c>
      <c r="K20" s="21"/>
    </row>
    <row r="21" spans="1:11" x14ac:dyDescent="0.3">
      <c r="A21" s="1"/>
      <c r="I21" s="5">
        <v>37</v>
      </c>
      <c r="J21" s="10">
        <v>9.07</v>
      </c>
      <c r="K21" s="21"/>
    </row>
    <row r="22" spans="1:11" x14ac:dyDescent="0.3">
      <c r="A22" s="1"/>
      <c r="I22" s="33">
        <v>41</v>
      </c>
      <c r="J22" s="33">
        <v>11.43</v>
      </c>
      <c r="K22" s="34"/>
    </row>
    <row r="23" spans="1:11" x14ac:dyDescent="0.3">
      <c r="A23" s="1"/>
      <c r="I23" s="61" t="s">
        <v>35</v>
      </c>
      <c r="J23" s="61"/>
      <c r="K23" s="61"/>
    </row>
    <row r="24" spans="1:11" x14ac:dyDescent="0.3">
      <c r="A24" s="1"/>
      <c r="I24" s="62"/>
      <c r="J24" s="62"/>
      <c r="K24" s="62"/>
    </row>
    <row r="25" spans="1:11" x14ac:dyDescent="0.3">
      <c r="I25" s="62"/>
      <c r="J25" s="62"/>
      <c r="K25" s="62"/>
    </row>
    <row r="26" spans="1:11" x14ac:dyDescent="0.3">
      <c r="I26" s="35"/>
      <c r="J26" s="36"/>
      <c r="K26" s="35"/>
    </row>
    <row r="27" spans="1:11" x14ac:dyDescent="0.3">
      <c r="I27" s="35"/>
      <c r="J27" s="36"/>
      <c r="K27" s="35"/>
    </row>
    <row r="28" spans="1:11" x14ac:dyDescent="0.3">
      <c r="I28" s="35"/>
      <c r="J28" s="36"/>
      <c r="K28" s="35"/>
    </row>
    <row r="29" spans="1:11" x14ac:dyDescent="0.3">
      <c r="I29" s="35"/>
      <c r="J29" s="35"/>
      <c r="K29" s="35"/>
    </row>
    <row r="31" spans="1:11" x14ac:dyDescent="0.3">
      <c r="E31" s="2"/>
      <c r="F31" s="2"/>
      <c r="G31" s="2"/>
      <c r="H31" s="2"/>
    </row>
    <row r="32" spans="1:11" x14ac:dyDescent="0.3">
      <c r="E32" s="2"/>
      <c r="F32" s="2"/>
      <c r="G32" s="2"/>
      <c r="H32" s="2"/>
      <c r="I32" s="2"/>
      <c r="J32" s="2"/>
      <c r="K32" s="2"/>
    </row>
    <row r="33" spans="1:11" ht="15" customHeight="1" x14ac:dyDescent="0.3">
      <c r="A33" s="66" t="s">
        <v>13</v>
      </c>
      <c r="B33" s="66"/>
      <c r="C33" s="66"/>
      <c r="D33" s="66"/>
      <c r="E33" s="66"/>
      <c r="F33" s="66"/>
      <c r="G33" s="66"/>
      <c r="H33" s="66"/>
      <c r="I33" s="66"/>
      <c r="J33" s="66"/>
      <c r="K33" s="2"/>
    </row>
    <row r="34" spans="1:11" x14ac:dyDescent="0.3">
      <c r="A34" s="66"/>
      <c r="B34" s="66"/>
      <c r="C34" s="66"/>
      <c r="D34" s="66"/>
      <c r="E34" s="66"/>
      <c r="F34" s="66"/>
      <c r="G34" s="66"/>
      <c r="H34" s="66"/>
      <c r="I34" s="66"/>
      <c r="J34" s="66"/>
      <c r="K34" s="11"/>
    </row>
    <row r="35" spans="1:11" ht="15" thickBot="1" x14ac:dyDescent="0.35">
      <c r="I35" s="11"/>
      <c r="J35" s="11"/>
      <c r="K35" s="11"/>
    </row>
    <row r="36" spans="1:11" ht="15" thickBot="1" x14ac:dyDescent="0.35">
      <c r="C36" s="6" t="s">
        <v>17</v>
      </c>
      <c r="D36" s="53"/>
      <c r="E36" s="54"/>
      <c r="F36" t="s">
        <v>39</v>
      </c>
      <c r="H36" s="6"/>
      <c r="I36" s="11"/>
      <c r="J36" s="11"/>
    </row>
    <row r="37" spans="1:11" ht="15" thickBot="1" x14ac:dyDescent="0.35">
      <c r="C37" s="6" t="s">
        <v>14</v>
      </c>
      <c r="D37" s="53"/>
      <c r="E37" s="54"/>
      <c r="F37" t="s">
        <v>38</v>
      </c>
      <c r="H37" s="6"/>
      <c r="I37" s="11"/>
      <c r="J37" s="11"/>
    </row>
    <row r="38" spans="1:11" x14ac:dyDescent="0.3">
      <c r="I38" s="11"/>
      <c r="J38" s="11"/>
    </row>
    <row r="39" spans="1:11" ht="15" thickBot="1" x14ac:dyDescent="0.35">
      <c r="B39" t="s">
        <v>2</v>
      </c>
      <c r="I39" s="11"/>
      <c r="J39" s="11"/>
    </row>
    <row r="40" spans="1:11" ht="15" thickBot="1" x14ac:dyDescent="0.35">
      <c r="C40" s="6"/>
      <c r="D40" s="53"/>
      <c r="E40" s="54"/>
      <c r="F40" t="s">
        <v>40</v>
      </c>
      <c r="H40" s="6"/>
      <c r="I40" s="11"/>
      <c r="J40" s="11"/>
    </row>
    <row r="41" spans="1:11" x14ac:dyDescent="0.3">
      <c r="C41" s="6" t="s">
        <v>3</v>
      </c>
      <c r="D41" s="22">
        <f>-D40*12/10.75</f>
        <v>0</v>
      </c>
      <c r="H41" s="6"/>
      <c r="I41" s="11"/>
      <c r="J41" s="11"/>
    </row>
    <row r="42" spans="1:11" x14ac:dyDescent="0.3">
      <c r="I42" s="11"/>
      <c r="J42" s="11"/>
    </row>
    <row r="45" spans="1:11" x14ac:dyDescent="0.3">
      <c r="A45" s="9" t="s">
        <v>24</v>
      </c>
      <c r="B45" s="9"/>
    </row>
    <row r="46" spans="1:11" ht="15" thickBot="1" x14ac:dyDescent="0.35"/>
    <row r="47" spans="1:11" x14ac:dyDescent="0.3">
      <c r="A47" s="12"/>
      <c r="B47" s="13"/>
      <c r="C47" s="13"/>
      <c r="D47" s="13"/>
      <c r="E47" s="13"/>
      <c r="F47" s="13"/>
      <c r="G47" s="13"/>
      <c r="H47" s="13"/>
      <c r="I47" s="13"/>
      <c r="J47" s="13"/>
      <c r="K47" s="14"/>
    </row>
    <row r="48" spans="1:11" x14ac:dyDescent="0.3">
      <c r="A48" s="15"/>
      <c r="B48" s="16"/>
      <c r="C48" s="16"/>
      <c r="D48" s="16"/>
      <c r="E48" s="16"/>
      <c r="F48" s="16"/>
      <c r="G48" s="16"/>
      <c r="H48" s="16"/>
      <c r="I48" s="16"/>
      <c r="J48" s="16"/>
      <c r="K48" s="17"/>
    </row>
    <row r="49" spans="1:11" x14ac:dyDescent="0.3">
      <c r="A49" s="15"/>
      <c r="B49" s="16"/>
      <c r="C49" s="16"/>
      <c r="D49" s="16"/>
      <c r="E49" s="16"/>
      <c r="F49" s="16"/>
      <c r="G49" s="16"/>
      <c r="H49" s="16"/>
      <c r="I49" s="16"/>
      <c r="J49" s="16"/>
      <c r="K49" s="17"/>
    </row>
    <row r="50" spans="1:11" ht="15" thickBot="1" x14ac:dyDescent="0.35">
      <c r="A50" s="18"/>
      <c r="B50" s="19"/>
      <c r="C50" s="19"/>
      <c r="D50" s="19"/>
      <c r="E50" s="19"/>
      <c r="F50" s="19"/>
      <c r="G50" s="19"/>
      <c r="H50" s="19"/>
      <c r="I50" s="19"/>
      <c r="J50" s="19"/>
      <c r="K50" s="20"/>
    </row>
  </sheetData>
  <mergeCells count="12">
    <mergeCell ref="D40:E40"/>
    <mergeCell ref="D2:G2"/>
    <mergeCell ref="D4:G4"/>
    <mergeCell ref="I14:I15"/>
    <mergeCell ref="I11:K11"/>
    <mergeCell ref="I12:K13"/>
    <mergeCell ref="B8:K9"/>
    <mergeCell ref="I23:K25"/>
    <mergeCell ref="I16:K16"/>
    <mergeCell ref="A33:J34"/>
    <mergeCell ref="D36:E36"/>
    <mergeCell ref="D37:E37"/>
  </mergeCells>
  <pageMargins left="0.7" right="0.7" top="0.75" bottom="0.75" header="0.3" footer="0.3"/>
  <pageSetup scale="6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A492-E266-4B9D-B8C3-9ACD548A3E79}">
  <dimension ref="A2:K25"/>
  <sheetViews>
    <sheetView workbookViewId="0">
      <selection activeCell="D18" sqref="D18"/>
    </sheetView>
  </sheetViews>
  <sheetFormatPr defaultRowHeight="14.4" x14ac:dyDescent="0.3"/>
  <cols>
    <col min="2" max="2" width="11.77734375" customWidth="1"/>
    <col min="3" max="3" width="12.33203125" customWidth="1"/>
    <col min="4" max="4" width="10.21875" customWidth="1"/>
  </cols>
  <sheetData>
    <row r="2" spans="1:11" ht="15" thickBot="1" x14ac:dyDescent="0.35">
      <c r="A2" t="s">
        <v>6</v>
      </c>
      <c r="D2" s="50">
        <f>Questionnaire!E3</f>
        <v>0</v>
      </c>
      <c r="E2" s="50"/>
      <c r="F2" s="50"/>
      <c r="G2" s="50"/>
      <c r="J2" t="s">
        <v>8</v>
      </c>
      <c r="K2" s="8">
        <f>Questionnaire!L3</f>
        <v>0</v>
      </c>
    </row>
    <row r="4" spans="1:11" x14ac:dyDescent="0.3">
      <c r="A4" t="s">
        <v>7</v>
      </c>
      <c r="D4" s="50">
        <f>Questionnaire!E5</f>
        <v>0</v>
      </c>
      <c r="E4" s="50"/>
      <c r="F4" s="50"/>
      <c r="G4" s="50"/>
    </row>
    <row r="10" spans="1:11" x14ac:dyDescent="0.3">
      <c r="B10" s="57" t="s">
        <v>42</v>
      </c>
      <c r="C10" s="57"/>
      <c r="D10" s="57"/>
    </row>
    <row r="11" spans="1:11" ht="14.4" customHeight="1" x14ac:dyDescent="0.3">
      <c r="B11" s="58" t="s">
        <v>30</v>
      </c>
      <c r="C11" s="58"/>
      <c r="D11" s="58"/>
      <c r="E11" s="58"/>
    </row>
    <row r="12" spans="1:11" ht="28.8" x14ac:dyDescent="0.3">
      <c r="B12" s="67" t="s">
        <v>27</v>
      </c>
      <c r="C12" s="3" t="s">
        <v>28</v>
      </c>
    </row>
    <row r="13" spans="1:11" x14ac:dyDescent="0.3">
      <c r="B13" s="67"/>
      <c r="C13" s="4" t="s">
        <v>29</v>
      </c>
    </row>
    <row r="14" spans="1:11" x14ac:dyDescent="0.3">
      <c r="B14" s="5" t="s">
        <v>31</v>
      </c>
      <c r="C14" s="21"/>
    </row>
    <row r="15" spans="1:11" x14ac:dyDescent="0.3">
      <c r="B15" s="5" t="s">
        <v>32</v>
      </c>
      <c r="C15" s="21"/>
    </row>
    <row r="16" spans="1:11" x14ac:dyDescent="0.3">
      <c r="B16" s="5" t="s">
        <v>33</v>
      </c>
      <c r="C16" s="21"/>
    </row>
    <row r="25" spans="2:2" x14ac:dyDescent="0.3">
      <c r="B25" s="9" t="s">
        <v>43</v>
      </c>
    </row>
  </sheetData>
  <mergeCells count="5">
    <mergeCell ref="B12:B13"/>
    <mergeCell ref="B11:E11"/>
    <mergeCell ref="D2:G2"/>
    <mergeCell ref="D4:G4"/>
    <mergeCell ref="B10:D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Questionnaire</vt:lpstr>
      <vt:lpstr>Free Vibration</vt:lpstr>
      <vt:lpstr>Envelope</vt:lpstr>
      <vt:lpstr>Hysteretic Energy</vt:lpstr>
      <vt:lpstr>Envelope!Print_Area</vt:lpstr>
      <vt:lpstr>'Free Vibration'!Print_Area</vt:lpstr>
      <vt:lpstr>'Hysteretic Energy'!Print_Area</vt:lpstr>
      <vt:lpstr>Questionnaire!Print_Area</vt:lpstr>
      <vt:lpstr>Envelope!Print_Titles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Richards</dc:creator>
  <cp:lastModifiedBy>Theresa Richards</cp:lastModifiedBy>
  <cp:lastPrinted>2024-06-12T23:26:43Z</cp:lastPrinted>
  <dcterms:created xsi:type="dcterms:W3CDTF">2024-06-11T21:17:13Z</dcterms:created>
  <dcterms:modified xsi:type="dcterms:W3CDTF">2024-08-20T17:33:49Z</dcterms:modified>
</cp:coreProperties>
</file>